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ndond\Documents\"/>
    </mc:Choice>
  </mc:AlternateContent>
  <xr:revisionPtr revIDLastSave="0" documentId="8_{70EF7A17-BA5C-4932-B58D-BE9E40A12C18}" xr6:coauthVersionLast="47" xr6:coauthVersionMax="47" xr10:uidLastSave="{00000000-0000-0000-0000-000000000000}"/>
  <bookViews>
    <workbookView xWindow="1536" yWindow="1536" windowWidth="23040" windowHeight="12120" xr2:uid="{00000000-000D-0000-FFFF-FFFF00000000}"/>
  </bookViews>
  <sheets>
    <sheet name="GTC Pay App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9" i="1"/>
  <c r="I11" i="1"/>
  <c r="C17" i="1"/>
  <c r="B9" i="1"/>
  <c r="H30" i="1" l="1"/>
  <c r="H21" i="1" l="1"/>
  <c r="H26" i="1" s="1"/>
  <c r="H28" i="1" l="1"/>
  <c r="H32" i="1" s="1"/>
  <c r="H34" i="1" l="1"/>
  <c r="H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Miller</author>
    <author>staceyw</author>
  </authors>
  <commentList>
    <comment ref="H21" authorId="0" shapeId="0" xr:uid="{020FC61A-C4E4-467B-98B8-1E53ED616B20}">
      <text>
        <r>
          <rPr>
            <sz val="9"/>
            <color indexed="81"/>
            <rFont val="Tahoma"/>
            <charset val="1"/>
          </rPr>
          <t xml:space="preserve">From SOV tab
</t>
        </r>
      </text>
    </comment>
    <comment ref="H24" authorId="1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From SOV tab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6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Formulated Cell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2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This cell is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This cell is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This cell is a formula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<sst xmlns="http://schemas.openxmlformats.org/spreadsheetml/2006/main" count="52" uniqueCount="46">
  <si>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Ph: 303-772-4051</t>
  </si>
  <si>
    <t>Subcontractors Application for Payment</t>
  </si>
  <si>
    <t>From</t>
  </si>
  <si>
    <t>Pay Request No:</t>
  </si>
  <si>
    <t>Date:</t>
  </si>
  <si>
    <t>Phone:</t>
  </si>
  <si>
    <t>Fax:</t>
  </si>
  <si>
    <t>Accounting Email:</t>
  </si>
  <si>
    <t>GTC Job Number:</t>
  </si>
  <si>
    <t>Project Name:</t>
  </si>
  <si>
    <t>Billing Period:</t>
  </si>
  <si>
    <t>thru date</t>
  </si>
  <si>
    <t>Original Contract Amount</t>
  </si>
  <si>
    <t>Adjusted Contract Amount:</t>
  </si>
  <si>
    <t>Less Prior Gross Billings:</t>
  </si>
  <si>
    <t>Current Net Billing</t>
  </si>
  <si>
    <t>Gross Amount Completed to Date:</t>
  </si>
  <si>
    <t>Current Gross Billing:</t>
  </si>
  <si>
    <t>Net Change by Change Order:</t>
  </si>
  <si>
    <t>Less Retainage:</t>
  </si>
  <si>
    <t>GL</t>
  </si>
  <si>
    <t>Job #</t>
  </si>
  <si>
    <t>Code</t>
  </si>
  <si>
    <t>Category</t>
  </si>
  <si>
    <t>Amount</t>
  </si>
  <si>
    <t>Retention</t>
  </si>
  <si>
    <t>M S E O</t>
  </si>
  <si>
    <t>Net Amount</t>
  </si>
  <si>
    <t xml:space="preserve">Part of Contract: SC    PO    N         </t>
  </si>
  <si>
    <t xml:space="preserve">Overbilled: </t>
  </si>
  <si>
    <t>Y     N</t>
  </si>
  <si>
    <t>Built In:</t>
  </si>
  <si>
    <t>Y    N</t>
  </si>
  <si>
    <t>CO's in process?</t>
  </si>
  <si>
    <t>Re-Front Sheet Balance?</t>
  </si>
  <si>
    <t>Accounting Mo:</t>
  </si>
  <si>
    <t>Approved for Pmt:</t>
  </si>
  <si>
    <t>Notes:</t>
  </si>
  <si>
    <t>For GTC Use Only</t>
  </si>
  <si>
    <t>Email: billings@gtc1.net</t>
  </si>
  <si>
    <t>8008 Raspberry Way</t>
  </si>
  <si>
    <t>Frederick CO 80504</t>
  </si>
  <si>
    <t>Golden Triangle Construction, LLC</t>
  </si>
  <si>
    <t>(From SOV tab)</t>
  </si>
  <si>
    <t>(From SOV Tab)</t>
  </si>
  <si>
    <t>(Will calculate on SOV)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</si>
</sst>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[&lt;=9999999]###\-####;\(###\)\ ###\-####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u/>
      <sz val="10"/>
      <color theme="10"/>
      <name val="Arial"/>
      <family val="2"/>
    </font>
    <font>
      <sz val="14"/>
      <name val="Tahoma"/>
      <family val="2"/>
    </font>
    <font>
      <sz val="14"/>
      <name val="Arial"/>
      <family val="2"/>
    </font>
    <font>
      <b/>
      <sz val="14"/>
      <name val="Tahoma"/>
      <family val="2"/>
    </font>
    <font>
      <sz val="11"/>
      <color rgb="FF0070C0"/>
      <name val="Tahoma"/>
      <family val="2"/>
    </font>
    <font>
      <sz val="12"/>
      <name val="Tahoma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8" fontId="7" fillId="0" borderId="5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40" fontId="10" fillId="0" borderId="0" xfId="0" applyNumberFormat="1" applyFont="1" applyProtection="1">
      <protection locked="0"/>
    </xf>
    <xf numFmtId="49" fontId="11" fillId="0" borderId="1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4" fontId="3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6" fillId="0" borderId="0" xfId="1" applyProtection="1">
      <protection locked="0"/>
    </xf>
    <xf numFmtId="0" fontId="3" fillId="0" borderId="0" xfId="0" applyFont="1"/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4" fontId="3" fillId="0" borderId="1" xfId="0" applyNumberFormat="1" applyFont="1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8" fontId="7" fillId="0" borderId="3" xfId="0" applyNumberFormat="1" applyFont="1" applyBorder="1" applyProtection="1"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6" fillId="0" borderId="1" xfId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randond\Documents\GTC%20SOV.xlsx" TargetMode="External"/><Relationship Id="rId1" Type="http://schemas.openxmlformats.org/officeDocument/2006/relationships/externalLinkPath" Target="GTC%20S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V"/>
    </sheetNames>
    <sheetDataSet>
      <sheetData sheetId="0">
        <row r="6">
          <cell r="K6" t="str">
            <v xml:space="preserve"> </v>
          </cell>
        </row>
        <row r="7">
          <cell r="J7" t="str">
            <v xml:space="preserve"> </v>
          </cell>
        </row>
        <row r="41">
          <cell r="C41">
            <v>0</v>
          </cell>
          <cell r="D41">
            <v>0</v>
          </cell>
          <cell r="F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4"/>
  <sheetViews>
    <sheetView tabSelected="1" zoomScale="80" zoomScaleNormal="80" workbookViewId="0">
      <selection activeCell="C17" sqref="C17:E17"/>
    </sheetView>
  </sheetViews>
  <sheetFormatPr defaultColWidth="9.109375" defaultRowHeight="13.8" x14ac:dyDescent="0.25"/>
  <cols>
    <col min="1" max="1" width="10.5546875" style="2" customWidth="1"/>
    <col min="2" max="2" width="19.33203125" style="2" customWidth="1"/>
    <col min="3" max="3" width="12.6640625" style="2" customWidth="1"/>
    <col min="4" max="4" width="11.5546875" style="2" customWidth="1"/>
    <col min="5" max="5" width="12" style="2" customWidth="1"/>
    <col min="6" max="6" width="10.6640625" style="2" customWidth="1"/>
    <col min="7" max="7" width="17.88671875" style="2" customWidth="1"/>
    <col min="8" max="8" width="13.33203125" style="2" customWidth="1"/>
    <col min="9" max="10" width="9.109375" style="2"/>
    <col min="11" max="16384" width="9.109375" style="1"/>
  </cols>
  <sheetData>
    <row r="1" spans="1:9" x14ac:dyDescent="0.25">
      <c r="A1" s="31" t="s">
        <v>42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1" t="s">
        <v>40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1" t="s">
        <v>41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32" t="s">
        <v>39</v>
      </c>
      <c r="B5" s="32"/>
      <c r="C5" s="32"/>
      <c r="D5" s="32"/>
      <c r="E5" s="32"/>
      <c r="F5" s="32"/>
      <c r="G5" s="32"/>
      <c r="H5" s="32"/>
      <c r="I5" s="32"/>
    </row>
    <row r="6" spans="1:9" ht="17.399999999999999" x14ac:dyDescent="0.3">
      <c r="G6" s="19"/>
      <c r="H6" s="19"/>
      <c r="I6" s="19"/>
    </row>
    <row r="7" spans="1:9" x14ac:dyDescent="0.25">
      <c r="A7" s="32" t="s">
        <v>1</v>
      </c>
      <c r="B7" s="32"/>
      <c r="C7" s="32"/>
      <c r="D7" s="32"/>
      <c r="E7" s="32"/>
      <c r="F7" s="32"/>
      <c r="G7" s="32"/>
      <c r="H7" s="32"/>
      <c r="I7" s="32"/>
    </row>
    <row r="9" spans="1:9" x14ac:dyDescent="0.25">
      <c r="A9" s="2" t="s">
        <v>2</v>
      </c>
      <c r="B9" s="34">
        <f>[1]SOV!C6</f>
        <v>0</v>
      </c>
      <c r="C9" s="34"/>
      <c r="D9" s="34"/>
      <c r="E9" s="34"/>
      <c r="G9" s="2" t="s">
        <v>4</v>
      </c>
      <c r="H9" s="33" t="str">
        <f>[1]SOV!J7</f>
        <v xml:space="preserve"> </v>
      </c>
      <c r="I9" s="33"/>
    </row>
    <row r="10" spans="1:9" x14ac:dyDescent="0.25">
      <c r="B10" s="35"/>
      <c r="C10" s="35"/>
      <c r="D10" s="35"/>
      <c r="E10" s="35"/>
      <c r="H10" s="21"/>
      <c r="I10" s="21"/>
    </row>
    <row r="11" spans="1:9" x14ac:dyDescent="0.25">
      <c r="B11" s="35"/>
      <c r="C11" s="35"/>
      <c r="D11" s="35"/>
      <c r="E11" s="35"/>
      <c r="G11" s="2" t="s">
        <v>3</v>
      </c>
      <c r="H11" s="21"/>
      <c r="I11" s="22" t="str">
        <f>[1]SOV!K6</f>
        <v xml:space="preserve"> </v>
      </c>
    </row>
    <row r="12" spans="1:9" x14ac:dyDescent="0.25">
      <c r="B12" s="2" t="s">
        <v>5</v>
      </c>
      <c r="C12" s="30"/>
      <c r="D12" s="30"/>
      <c r="E12" s="30"/>
      <c r="H12" s="21"/>
      <c r="I12" s="21"/>
    </row>
    <row r="13" spans="1:9" x14ac:dyDescent="0.25">
      <c r="B13" s="2" t="s">
        <v>6</v>
      </c>
      <c r="C13" s="30"/>
      <c r="D13" s="30"/>
      <c r="E13" s="30"/>
      <c r="H13" s="21"/>
      <c r="I13" s="21"/>
    </row>
    <row r="14" spans="1:9" x14ac:dyDescent="0.25">
      <c r="B14" s="2" t="s">
        <v>7</v>
      </c>
      <c r="C14" s="20"/>
      <c r="D14" s="38"/>
      <c r="E14" s="39"/>
      <c r="F14" s="40"/>
      <c r="H14" s="21"/>
      <c r="I14" s="21"/>
    </row>
    <row r="15" spans="1:9" x14ac:dyDescent="0.25">
      <c r="H15" s="21"/>
      <c r="I15" s="21"/>
    </row>
    <row r="16" spans="1:9" x14ac:dyDescent="0.25">
      <c r="A16" s="2" t="s">
        <v>8</v>
      </c>
      <c r="C16" s="17"/>
      <c r="D16" s="3"/>
      <c r="H16" s="21"/>
      <c r="I16" s="21"/>
    </row>
    <row r="17" spans="1:9" x14ac:dyDescent="0.25">
      <c r="A17" s="2" t="s">
        <v>9</v>
      </c>
      <c r="C17" s="35">
        <f>[1]SOV!C7</f>
        <v>0</v>
      </c>
      <c r="D17" s="35"/>
      <c r="E17" s="35"/>
      <c r="G17" s="3"/>
      <c r="H17" s="23"/>
      <c r="I17" s="23"/>
    </row>
    <row r="18" spans="1:9" x14ac:dyDescent="0.25">
      <c r="H18" s="21"/>
      <c r="I18" s="21"/>
    </row>
    <row r="19" spans="1:9" x14ac:dyDescent="0.25">
      <c r="A19" s="2" t="s">
        <v>10</v>
      </c>
      <c r="C19" s="2" t="s">
        <v>11</v>
      </c>
      <c r="D19" s="37"/>
      <c r="E19" s="37"/>
      <c r="F19" s="3"/>
      <c r="H19" s="21"/>
      <c r="I19" s="21"/>
    </row>
    <row r="20" spans="1:9" x14ac:dyDescent="0.25">
      <c r="H20" s="21"/>
      <c r="I20" s="21"/>
    </row>
    <row r="21" spans="1:9" x14ac:dyDescent="0.25">
      <c r="A21" s="2" t="s">
        <v>12</v>
      </c>
      <c r="C21" s="2" t="s">
        <v>43</v>
      </c>
      <c r="G21" s="14"/>
      <c r="H21" s="26">
        <f>[1]SOV!C41</f>
        <v>0</v>
      </c>
      <c r="I21" s="36"/>
    </row>
    <row r="22" spans="1:9" x14ac:dyDescent="0.25">
      <c r="G22" s="14"/>
      <c r="H22" s="21"/>
      <c r="I22" s="21"/>
    </row>
    <row r="23" spans="1:9" x14ac:dyDescent="0.25">
      <c r="G23" s="14"/>
      <c r="H23" s="21"/>
      <c r="I23" s="21"/>
    </row>
    <row r="24" spans="1:9" x14ac:dyDescent="0.25">
      <c r="A24" s="2" t="s">
        <v>18</v>
      </c>
      <c r="C24" s="2" t="s">
        <v>44</v>
      </c>
      <c r="G24" s="14"/>
      <c r="H24" s="26">
        <f>[1]SOV!D41</f>
        <v>0</v>
      </c>
      <c r="I24" s="26"/>
    </row>
    <row r="25" spans="1:9" x14ac:dyDescent="0.25">
      <c r="G25" s="14"/>
      <c r="H25" s="21"/>
      <c r="I25" s="21"/>
    </row>
    <row r="26" spans="1:9" x14ac:dyDescent="0.25">
      <c r="A26" s="2" t="s">
        <v>13</v>
      </c>
      <c r="G26" s="14"/>
      <c r="H26" s="26">
        <f>H21+H24</f>
        <v>0</v>
      </c>
      <c r="I26" s="36"/>
    </row>
    <row r="27" spans="1:9" x14ac:dyDescent="0.25">
      <c r="G27" s="14"/>
      <c r="H27" s="21"/>
      <c r="I27" s="21"/>
    </row>
    <row r="28" spans="1:9" x14ac:dyDescent="0.25">
      <c r="A28" s="2" t="s">
        <v>16</v>
      </c>
      <c r="D28" s="2" t="s">
        <v>44</v>
      </c>
      <c r="G28" s="14"/>
      <c r="H28" s="26">
        <f>[1]SOV!I41</f>
        <v>0</v>
      </c>
      <c r="I28" s="26"/>
    </row>
    <row r="29" spans="1:9" x14ac:dyDescent="0.25">
      <c r="G29" s="14"/>
      <c r="H29" s="21"/>
      <c r="I29" s="21"/>
    </row>
    <row r="30" spans="1:9" x14ac:dyDescent="0.25">
      <c r="A30" s="2" t="s">
        <v>14</v>
      </c>
      <c r="D30" s="2" t="s">
        <v>44</v>
      </c>
      <c r="G30" s="14"/>
      <c r="H30" s="26">
        <f>[1]SOV!F41</f>
        <v>0</v>
      </c>
      <c r="I30" s="26"/>
    </row>
    <row r="31" spans="1:9" x14ac:dyDescent="0.25">
      <c r="G31" s="14"/>
      <c r="H31" s="21"/>
      <c r="I31" s="21"/>
    </row>
    <row r="32" spans="1:9" x14ac:dyDescent="0.25">
      <c r="A32" s="2" t="s">
        <v>17</v>
      </c>
      <c r="G32" s="14"/>
      <c r="H32" s="26">
        <f>H28-H30</f>
        <v>0</v>
      </c>
      <c r="I32" s="26"/>
    </row>
    <row r="33" spans="1:10" x14ac:dyDescent="0.25">
      <c r="G33" s="14"/>
      <c r="H33" s="21"/>
      <c r="I33" s="21"/>
    </row>
    <row r="34" spans="1:10" x14ac:dyDescent="0.25">
      <c r="A34" s="2" t="s">
        <v>19</v>
      </c>
      <c r="C34" s="4">
        <v>0.1</v>
      </c>
      <c r="D34" s="2" t="s">
        <v>45</v>
      </c>
      <c r="G34" s="14"/>
      <c r="H34" s="26">
        <f>H32*C34</f>
        <v>0</v>
      </c>
      <c r="I34" s="26"/>
    </row>
    <row r="35" spans="1:10" x14ac:dyDescent="0.25">
      <c r="G35" s="14"/>
      <c r="H35" s="21"/>
      <c r="I35" s="21"/>
    </row>
    <row r="36" spans="1:10" x14ac:dyDescent="0.25">
      <c r="A36" s="2" t="s">
        <v>15</v>
      </c>
      <c r="G36" s="14"/>
      <c r="H36" s="26">
        <f>SUM(H32-H34)</f>
        <v>0</v>
      </c>
      <c r="I36" s="26"/>
    </row>
    <row r="40" spans="1:10" x14ac:dyDescent="0.25">
      <c r="A40" s="5"/>
      <c r="B40" s="5"/>
      <c r="C40" s="5"/>
      <c r="D40" s="5"/>
      <c r="E40" s="5"/>
      <c r="F40" s="18"/>
      <c r="G40" s="18"/>
      <c r="H40" s="5"/>
      <c r="I40" s="5"/>
    </row>
    <row r="41" spans="1:10" x14ac:dyDescent="0.25">
      <c r="A41" s="27" t="s">
        <v>38</v>
      </c>
      <c r="B41" s="27"/>
      <c r="C41" s="27"/>
      <c r="D41" s="27"/>
      <c r="E41" s="27"/>
      <c r="F41" s="27"/>
      <c r="G41" s="27"/>
      <c r="H41" s="27"/>
      <c r="I41" s="27"/>
    </row>
    <row r="42" spans="1:10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10" s="6" customFormat="1" x14ac:dyDescent="0.25">
      <c r="A43" s="16" t="s">
        <v>20</v>
      </c>
      <c r="B43" s="16" t="s">
        <v>21</v>
      </c>
      <c r="C43" s="16" t="s">
        <v>22</v>
      </c>
      <c r="D43" s="16" t="s">
        <v>23</v>
      </c>
      <c r="E43" s="24" t="s">
        <v>24</v>
      </c>
      <c r="F43" s="25"/>
      <c r="G43" s="16" t="s">
        <v>25</v>
      </c>
      <c r="H43" s="24" t="s">
        <v>27</v>
      </c>
      <c r="I43" s="24"/>
      <c r="J43" s="3"/>
    </row>
    <row r="44" spans="1:10" s="13" customFormat="1" ht="20.25" customHeight="1" x14ac:dyDescent="0.3">
      <c r="A44" s="9"/>
      <c r="B44" s="9"/>
      <c r="C44" s="9"/>
      <c r="D44" s="10" t="s">
        <v>26</v>
      </c>
      <c r="E44" s="29"/>
      <c r="F44" s="29"/>
      <c r="G44" s="11"/>
      <c r="H44" s="29"/>
      <c r="I44" s="29"/>
      <c r="J44" s="12"/>
    </row>
    <row r="45" spans="1:10" s="13" customFormat="1" ht="20.25" customHeight="1" x14ac:dyDescent="0.3">
      <c r="A45" s="9"/>
      <c r="B45" s="9"/>
      <c r="C45" s="9"/>
      <c r="D45" s="10" t="s">
        <v>26</v>
      </c>
      <c r="E45" s="29"/>
      <c r="F45" s="29"/>
      <c r="G45" s="11"/>
      <c r="H45" s="29"/>
      <c r="I45" s="29"/>
      <c r="J45" s="12"/>
    </row>
    <row r="46" spans="1:10" s="13" customFormat="1" ht="20.25" customHeight="1" x14ac:dyDescent="0.3">
      <c r="A46" s="9"/>
      <c r="B46" s="9"/>
      <c r="C46" s="9"/>
      <c r="D46" s="10" t="s">
        <v>26</v>
      </c>
      <c r="E46" s="29"/>
      <c r="F46" s="29"/>
      <c r="G46" s="11"/>
      <c r="H46" s="29"/>
      <c r="I46" s="29"/>
      <c r="J46" s="12"/>
    </row>
    <row r="47" spans="1:10" x14ac:dyDescent="0.25">
      <c r="A47" s="2" t="s">
        <v>28</v>
      </c>
      <c r="D47" s="2" t="s">
        <v>29</v>
      </c>
      <c r="E47" s="3" t="s">
        <v>30</v>
      </c>
    </row>
    <row r="48" spans="1:10" x14ac:dyDescent="0.25">
      <c r="A48" s="2" t="s">
        <v>31</v>
      </c>
      <c r="B48" s="2" t="s">
        <v>32</v>
      </c>
      <c r="D48" s="7" t="s">
        <v>33</v>
      </c>
      <c r="E48" s="3" t="s">
        <v>30</v>
      </c>
      <c r="F48" s="7"/>
      <c r="G48" s="7"/>
    </row>
    <row r="49" spans="1:9" x14ac:dyDescent="0.25">
      <c r="D49" s="7" t="s">
        <v>34</v>
      </c>
      <c r="E49" s="3" t="s">
        <v>30</v>
      </c>
    </row>
    <row r="51" spans="1:9" ht="15" x14ac:dyDescent="0.25">
      <c r="A51" s="2" t="s">
        <v>36</v>
      </c>
      <c r="C51" s="5"/>
      <c r="F51" s="7"/>
      <c r="G51" s="2" t="s">
        <v>35</v>
      </c>
      <c r="H51" s="15"/>
      <c r="I51" s="5"/>
    </row>
    <row r="52" spans="1:9" x14ac:dyDescent="0.25">
      <c r="H52" s="7"/>
    </row>
    <row r="53" spans="1:9" x14ac:dyDescent="0.25">
      <c r="A53" s="2" t="s">
        <v>37</v>
      </c>
      <c r="B53" s="5"/>
      <c r="C53" s="5"/>
      <c r="D53" s="5"/>
      <c r="E53" s="5"/>
      <c r="F53" s="5"/>
      <c r="G53" s="5"/>
      <c r="H53" s="5"/>
      <c r="I53" s="5"/>
    </row>
    <row r="54" spans="1:9" x14ac:dyDescent="0.25">
      <c r="B54" s="8"/>
      <c r="C54" s="8"/>
      <c r="D54" s="8"/>
      <c r="E54" s="8"/>
      <c r="F54" s="8"/>
      <c r="G54" s="8"/>
      <c r="H54" s="8"/>
      <c r="I54" s="8"/>
    </row>
  </sheetData>
  <sheetProtection algorithmName="SHA-512" hashValue="C29lbYz73zzG/LHNiDl0d00e3gOiWqRFNXxRdzaGIkOBqBqV5xtr/9z7iUK1q6AefEO6or/5bcvt7wOmQ1LXpg==" saltValue="pLNXKlbshbT7R8jm8BbSeA==" spinCount="100000" sheet="1" objects="1" scenarios="1"/>
  <mergeCells count="32">
    <mergeCell ref="C13:E13"/>
    <mergeCell ref="H28:I28"/>
    <mergeCell ref="H30:I30"/>
    <mergeCell ref="H21:I21"/>
    <mergeCell ref="H24:I24"/>
    <mergeCell ref="H26:I26"/>
    <mergeCell ref="C17:E17"/>
    <mergeCell ref="D19:E19"/>
    <mergeCell ref="D14:F14"/>
    <mergeCell ref="C12:E12"/>
    <mergeCell ref="A1:I1"/>
    <mergeCell ref="A2:I2"/>
    <mergeCell ref="A3:I3"/>
    <mergeCell ref="A4:I4"/>
    <mergeCell ref="A5:I5"/>
    <mergeCell ref="A7:I7"/>
    <mergeCell ref="H9:I9"/>
    <mergeCell ref="B9:E9"/>
    <mergeCell ref="B10:E10"/>
    <mergeCell ref="B11:E11"/>
    <mergeCell ref="E44:F44"/>
    <mergeCell ref="E45:F45"/>
    <mergeCell ref="E46:F46"/>
    <mergeCell ref="H44:I44"/>
    <mergeCell ref="H45:I45"/>
    <mergeCell ref="H46:I46"/>
    <mergeCell ref="E43:F43"/>
    <mergeCell ref="H43:I43"/>
    <mergeCell ref="H32:I32"/>
    <mergeCell ref="H34:I34"/>
    <mergeCell ref="H36:I36"/>
    <mergeCell ref="A41:I42"/>
  </mergeCells>
  <phoneticPr fontId="0" type="noConversion"/>
  <pageMargins left="0.51" right="0.75" top="0.28000000000000003" bottom="0.36" header="0.33" footer="0.5"/>
  <pageSetup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GTC Pay App</vt:lpstr>
    </vt:vector>
  </TitlesOfParts>
  <Company>golden triangle 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staceyw</dc:creator>
  <cp:lastModifiedBy>Brandon Dooling</cp:lastModifiedBy>
  <cp:lastPrinted>2022-10-31T14:17:26Z</cp:lastPrinted>
  <dcterms:created xsi:type="dcterms:W3CDTF">2008-02-22T16:02:31Z</dcterms:created>
  <dcterms:modified xsi:type="dcterms:W3CDTF">2024-04-01T19:11:36Z</dcterms:modified>
</cp:coreProperties>
</file>